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6600" activeTab="0"/>
  </bookViews>
  <sheets>
    <sheet name="Aquatlon_final" sheetId="1" r:id="rId1"/>
  </sheets>
  <definedNames/>
  <calcPr fullCalcOnLoad="1"/>
</workbook>
</file>

<file path=xl/sharedStrings.xml><?xml version="1.0" encoding="utf-8"?>
<sst xmlns="http://schemas.openxmlformats.org/spreadsheetml/2006/main" count="305" uniqueCount="173">
  <si>
    <t>Pořadí</t>
  </si>
  <si>
    <t>Kateg.</t>
  </si>
  <si>
    <t>Ztráta</t>
  </si>
  <si>
    <t>Svoboda Karel</t>
  </si>
  <si>
    <t>Běh</t>
  </si>
  <si>
    <t>Plavání</t>
  </si>
  <si>
    <t>Vašíček Petr</t>
  </si>
  <si>
    <t>Urbánková Zuzana</t>
  </si>
  <si>
    <t>Kubík Radomír</t>
  </si>
  <si>
    <t>Pešáková Mirka</t>
  </si>
  <si>
    <t>Horáková Zdena</t>
  </si>
  <si>
    <t>Kašparová Jana</t>
  </si>
  <si>
    <t>Jantošovič Marek</t>
  </si>
  <si>
    <t>Fiodor Jaroslav</t>
  </si>
  <si>
    <t xml:space="preserve">Crhák Luděk </t>
  </si>
  <si>
    <t>Diatka Vladimír</t>
  </si>
  <si>
    <t>Florián Radim</t>
  </si>
  <si>
    <t>Marek Jakub</t>
  </si>
  <si>
    <t>Gabriel Josef</t>
  </si>
  <si>
    <t>Hladný Marek</t>
  </si>
  <si>
    <t xml:space="preserve">Kašpar Aleš </t>
  </si>
  <si>
    <t>Mendrek Martina</t>
  </si>
  <si>
    <t>Prokešová Jana</t>
  </si>
  <si>
    <t>Vacula Ondřej</t>
  </si>
  <si>
    <t>Janíková Dagmar</t>
  </si>
  <si>
    <t>Krátký Jiří</t>
  </si>
  <si>
    <t>Holíková Ida</t>
  </si>
  <si>
    <t>Ubrová Veronika</t>
  </si>
  <si>
    <t>Pazourek Lukáš</t>
  </si>
  <si>
    <t>Floriánová Veronika</t>
  </si>
  <si>
    <t>Půst Karel</t>
  </si>
  <si>
    <t>Gladiš Daniel</t>
  </si>
  <si>
    <t>Juřenčăkovă Iveta</t>
  </si>
  <si>
    <t>Klíma Tomáš</t>
  </si>
  <si>
    <t>Krejčí Miroslav</t>
  </si>
  <si>
    <t>Zezulka Michal</t>
  </si>
  <si>
    <t>Hejtíková Gabriela</t>
  </si>
  <si>
    <t>Zacharová Dagmar</t>
  </si>
  <si>
    <t>Fialova Tereza</t>
  </si>
  <si>
    <t>Pokluda Tomas</t>
  </si>
  <si>
    <t>Dragolov Daniel</t>
  </si>
  <si>
    <t>Stolarčiková Julie</t>
  </si>
  <si>
    <t>Horáková Šárka</t>
  </si>
  <si>
    <t>Navrátil Jan</t>
  </si>
  <si>
    <t>Sikora Aleš</t>
  </si>
  <si>
    <t>Fuxa Roman</t>
  </si>
  <si>
    <t>Skala Petr</t>
  </si>
  <si>
    <t>Novotný Daniel</t>
  </si>
  <si>
    <t>Stehlík Pavel</t>
  </si>
  <si>
    <t>Halbrštat Petr</t>
  </si>
  <si>
    <t>Mejzlík Petr</t>
  </si>
  <si>
    <t>Sedlák Leo</t>
  </si>
  <si>
    <t xml:space="preserve">Peňáz Ondřej </t>
  </si>
  <si>
    <t>Diatková Kristýna</t>
  </si>
  <si>
    <t>Horák Petr</t>
  </si>
  <si>
    <t>Zezulka Luděk</t>
  </si>
  <si>
    <t>Kunitski Evghenii</t>
  </si>
  <si>
    <t>Fuxová Petra</t>
  </si>
  <si>
    <t>Kováčová Kateřina</t>
  </si>
  <si>
    <t>Pajer Ondřej</t>
  </si>
  <si>
    <t>Dlabaja Roman</t>
  </si>
  <si>
    <t>Svobodová Ivana</t>
  </si>
  <si>
    <t>Vrzák Michal</t>
  </si>
  <si>
    <t>Kučera Jan</t>
  </si>
  <si>
    <t>Štěpánová Lenka</t>
  </si>
  <si>
    <t>Poláčková Pavlína</t>
  </si>
  <si>
    <t xml:space="preserve">Karná Anna </t>
  </si>
  <si>
    <t>Krupka Peter</t>
  </si>
  <si>
    <t>Obermannová Lucie</t>
  </si>
  <si>
    <t>Vaverka Pavel</t>
  </si>
  <si>
    <t>Kaláb Tomáš</t>
  </si>
  <si>
    <t>Dokulil Jan</t>
  </si>
  <si>
    <t>Klement Jan</t>
  </si>
  <si>
    <t>Mitrenga Adam</t>
  </si>
  <si>
    <t>Kučera Vítězslav</t>
  </si>
  <si>
    <t>Szabó Tibor</t>
  </si>
  <si>
    <t>Dvořák Ladislav</t>
  </si>
  <si>
    <t>Toth Richard</t>
  </si>
  <si>
    <t>Debnar Martin</t>
  </si>
  <si>
    <t>Kabrhel Tomáš</t>
  </si>
  <si>
    <t>Kalus Jiří</t>
  </si>
  <si>
    <t>M50</t>
  </si>
  <si>
    <t>F20</t>
  </si>
  <si>
    <t>M40</t>
  </si>
  <si>
    <t>F40</t>
  </si>
  <si>
    <t>F30</t>
  </si>
  <si>
    <t>M30</t>
  </si>
  <si>
    <t>M20</t>
  </si>
  <si>
    <t>M60</t>
  </si>
  <si>
    <t>Jky</t>
  </si>
  <si>
    <t>Dky</t>
  </si>
  <si>
    <t>Dci</t>
  </si>
  <si>
    <t>1963</t>
  </si>
  <si>
    <t>1990</t>
  </si>
  <si>
    <t>1989</t>
  </si>
  <si>
    <t>1964</t>
  </si>
  <si>
    <t>1985</t>
  </si>
  <si>
    <t>1969</t>
  </si>
  <si>
    <t>1975</t>
  </si>
  <si>
    <t>1984</t>
  </si>
  <si>
    <t>1945</t>
  </si>
  <si>
    <t>1959</t>
  </si>
  <si>
    <t>1967</t>
  </si>
  <si>
    <t>1970</t>
  </si>
  <si>
    <t>1977</t>
  </si>
  <si>
    <t>1982</t>
  </si>
  <si>
    <t>1972</t>
  </si>
  <si>
    <t>1978</t>
  </si>
  <si>
    <t>1981</t>
  </si>
  <si>
    <t>1973</t>
  </si>
  <si>
    <t>1986</t>
  </si>
  <si>
    <t>1971</t>
  </si>
  <si>
    <t>1968</t>
  </si>
  <si>
    <t>1993</t>
  </si>
  <si>
    <t>1987</t>
  </si>
  <si>
    <t>1991</t>
  </si>
  <si>
    <t>1988</t>
  </si>
  <si>
    <t>1980</t>
  </si>
  <si>
    <t>1974</t>
  </si>
  <si>
    <t>1994</t>
  </si>
  <si>
    <t>1976</t>
  </si>
  <si>
    <t>1962</t>
  </si>
  <si>
    <t>1965</t>
  </si>
  <si>
    <t>1992</t>
  </si>
  <si>
    <t>1996</t>
  </si>
  <si>
    <t>1995</t>
  </si>
  <si>
    <t>1997</t>
  </si>
  <si>
    <t>1983</t>
  </si>
  <si>
    <t>Terschová Kateřina</t>
  </si>
  <si>
    <t>Janacek Martin</t>
  </si>
  <si>
    <t>Start. Číslo</t>
  </si>
  <si>
    <t>Příjmení Jméno</t>
  </si>
  <si>
    <t>Oddíl</t>
  </si>
  <si>
    <t>Čas</t>
  </si>
  <si>
    <t>Revos XT</t>
  </si>
  <si>
    <t>BIKE TRIATLON MORKOVICE</t>
  </si>
  <si>
    <t>Triatlon klub Brno</t>
  </si>
  <si>
    <t>Triexpert Adidas team</t>
  </si>
  <si>
    <t>SRA</t>
  </si>
  <si>
    <t>M2M/www.m2m.cz</t>
  </si>
  <si>
    <t>MDS Brno</t>
  </si>
  <si>
    <t>MSD Brno</t>
  </si>
  <si>
    <t>EKOL TEAM</t>
  </si>
  <si>
    <t>Brno</t>
  </si>
  <si>
    <t>SG Brno-Botanická</t>
  </si>
  <si>
    <t>Sokolnice</t>
  </si>
  <si>
    <t>Honzíkovi plavci</t>
  </si>
  <si>
    <t>TJ Favorit Brno</t>
  </si>
  <si>
    <t>Jachting Valašské Meziříčí</t>
  </si>
  <si>
    <t>SKG Brno</t>
  </si>
  <si>
    <t>Brno - Žabovřesky</t>
  </si>
  <si>
    <t>TT Trnava</t>
  </si>
  <si>
    <t>CHRT Brno</t>
  </si>
  <si>
    <t>USK Akademik Cheb</t>
  </si>
  <si>
    <t>Sokol Prštice</t>
  </si>
  <si>
    <t>TJ Slovan Podlesí</t>
  </si>
  <si>
    <t>TK ZNOJMO</t>
  </si>
  <si>
    <t>Cykloservis Moravský Krumlov</t>
  </si>
  <si>
    <t>Individuální</t>
  </si>
  <si>
    <t>TJ SPARTAK TŘEBÍČ</t>
  </si>
  <si>
    <t>X-SPORTS</t>
  </si>
  <si>
    <t>Autocont.cz</t>
  </si>
  <si>
    <t>Sokol</t>
  </si>
  <si>
    <t>Relax Brno</t>
  </si>
  <si>
    <t>TITAN SC</t>
  </si>
  <si>
    <t>TK Moravské Budějovice</t>
  </si>
  <si>
    <t>TTC BRNO</t>
  </si>
  <si>
    <t>EKOL ELITE TRIATLON TEAM</t>
  </si>
  <si>
    <t>inQool.cz TriTeam</t>
  </si>
  <si>
    <t xml:space="preserve">Pořadí </t>
  </si>
  <si>
    <t>Ročník</t>
  </si>
  <si>
    <t>Pořadí v kat.</t>
  </si>
  <si>
    <t>Celkové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</si>
</sst>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h:mm:ss.000"/>
    <numFmt numFmtId="166" formatCode="hh:mm:ss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1" fontId="0" fillId="0" borderId="32" xfId="0" applyNumberFormat="1" applyFont="1" applyFill="1" applyBorder="1" applyAlignment="1">
      <alignment horizontal="center"/>
    </xf>
    <xf numFmtId="21" fontId="0" fillId="0" borderId="30" xfId="0" applyNumberFormat="1" applyFont="1" applyFill="1" applyBorder="1" applyAlignment="1">
      <alignment horizontal="center"/>
    </xf>
    <xf numFmtId="21" fontId="0" fillId="0" borderId="31" xfId="0" applyNumberFormat="1" applyFont="1" applyFill="1" applyBorder="1" applyAlignment="1">
      <alignment horizontal="center"/>
    </xf>
    <xf numFmtId="21" fontId="0" fillId="0" borderId="33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21" fontId="0" fillId="0" borderId="29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21" fontId="0" fillId="0" borderId="32" xfId="0" applyNumberFormat="1" applyFont="1" applyBorder="1" applyAlignment="1">
      <alignment/>
    </xf>
    <xf numFmtId="21" fontId="0" fillId="0" borderId="30" xfId="0" applyNumberFormat="1" applyFont="1" applyBorder="1" applyAlignment="1">
      <alignment/>
    </xf>
    <xf numFmtId="21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21" fontId="0" fillId="0" borderId="33" xfId="0" applyNumberFormat="1" applyFont="1" applyBorder="1" applyAlignment="1">
      <alignment/>
    </xf>
    <xf numFmtId="21" fontId="0" fillId="0" borderId="25" xfId="0" applyNumberFormat="1" applyFont="1" applyFill="1" applyBorder="1" applyAlignment="1">
      <alignment/>
    </xf>
    <xf numFmtId="21" fontId="0" fillId="0" borderId="26" xfId="0" applyNumberFormat="1" applyFont="1" applyFill="1" applyBorder="1" applyAlignment="1">
      <alignment/>
    </xf>
    <xf numFmtId="21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21" fontId="0" fillId="0" borderId="24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7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7.28125" style="0" bestFit="1" customWidth="1"/>
    <col min="3" max="3" width="7.28125" style="0" customWidth="1"/>
    <col min="4" max="5" width="6.8515625" style="0" customWidth="1"/>
    <col min="6" max="6" width="27.140625" style="0" bestFit="1" customWidth="1"/>
  </cols>
  <sheetData>
    <row r="2" spans="1:13" ht="33.75" customHeight="1" thickBot="1">
      <c r="A2" s="1"/>
      <c r="B2" s="1"/>
      <c r="C2" s="1"/>
      <c r="D2" s="1"/>
      <c r="E2" s="1"/>
      <c r="F2" s="1"/>
      <c r="G2" s="57" t="s">
        <v>5</v>
      </c>
      <c r="H2" s="57"/>
      <c r="I2" s="57" t="s">
        <v>4</v>
      </c>
      <c r="J2" s="57"/>
      <c r="K2" s="58" t="s">
        <v>172</v>
      </c>
      <c r="L2" s="58"/>
      <c r="M2" s="58"/>
    </row>
    <row r="3" spans="1:13" ht="30.75" customHeight="1" thickBot="1">
      <c r="A3" s="5" t="s">
        <v>130</v>
      </c>
      <c r="B3" s="10" t="s">
        <v>131</v>
      </c>
      <c r="C3" s="16" t="s">
        <v>170</v>
      </c>
      <c r="D3" s="3" t="s">
        <v>1</v>
      </c>
      <c r="E3" s="16" t="s">
        <v>171</v>
      </c>
      <c r="F3" s="15" t="s">
        <v>132</v>
      </c>
      <c r="G3" s="2" t="s">
        <v>0</v>
      </c>
      <c r="H3" s="4" t="s">
        <v>133</v>
      </c>
      <c r="I3" s="2" t="s">
        <v>0</v>
      </c>
      <c r="J3" s="4" t="s">
        <v>133</v>
      </c>
      <c r="K3" s="3" t="s">
        <v>169</v>
      </c>
      <c r="L3" s="55" t="s">
        <v>133</v>
      </c>
      <c r="M3" s="4" t="s">
        <v>2</v>
      </c>
    </row>
    <row r="4" spans="1:13" ht="12.75">
      <c r="A4" s="6">
        <v>79</v>
      </c>
      <c r="B4" s="11" t="s">
        <v>73</v>
      </c>
      <c r="C4" s="17" t="s">
        <v>126</v>
      </c>
      <c r="D4" s="26" t="s">
        <v>91</v>
      </c>
      <c r="E4" s="30">
        <v>1</v>
      </c>
      <c r="F4" s="21" t="s">
        <v>142</v>
      </c>
      <c r="G4" s="38">
        <v>10</v>
      </c>
      <c r="H4" s="34">
        <v>0.0044907407407407405</v>
      </c>
      <c r="I4" s="38">
        <v>18</v>
      </c>
      <c r="J4" s="42">
        <v>0.013468101851851851</v>
      </c>
      <c r="K4" s="43">
        <v>9</v>
      </c>
      <c r="L4" s="52">
        <f>J4+H4</f>
        <v>0.017958842592592592</v>
      </c>
      <c r="M4" s="47">
        <v>0.002885740740740741</v>
      </c>
    </row>
    <row r="5" spans="1:13" ht="12.75">
      <c r="A5" s="7">
        <v>77</v>
      </c>
      <c r="B5" s="12" t="s">
        <v>71</v>
      </c>
      <c r="C5" s="18" t="s">
        <v>126</v>
      </c>
      <c r="D5" s="27" t="s">
        <v>91</v>
      </c>
      <c r="E5" s="31">
        <v>2</v>
      </c>
      <c r="F5" s="22" t="s">
        <v>142</v>
      </c>
      <c r="G5" s="39">
        <v>11</v>
      </c>
      <c r="H5" s="35">
        <v>0.004572916666666667</v>
      </c>
      <c r="I5" s="39">
        <v>19</v>
      </c>
      <c r="J5" s="35">
        <v>0.013548483796296295</v>
      </c>
      <c r="K5" s="44">
        <v>12</v>
      </c>
      <c r="L5" s="53">
        <f>J5+H5</f>
        <v>0.018121400462962962</v>
      </c>
      <c r="M5" s="48">
        <v>0.003048298611111111</v>
      </c>
    </row>
    <row r="6" spans="1:13" ht="13.5" thickBot="1">
      <c r="A6" s="8">
        <v>75</v>
      </c>
      <c r="B6" s="13" t="s">
        <v>69</v>
      </c>
      <c r="C6" s="19" t="s">
        <v>124</v>
      </c>
      <c r="D6" s="28" t="s">
        <v>91</v>
      </c>
      <c r="E6" s="32">
        <v>3</v>
      </c>
      <c r="F6" s="23" t="s">
        <v>142</v>
      </c>
      <c r="G6" s="40">
        <v>15</v>
      </c>
      <c r="H6" s="36">
        <v>0.004755902777777777</v>
      </c>
      <c r="I6" s="40">
        <v>36</v>
      </c>
      <c r="J6" s="36">
        <v>0.01476127314814815</v>
      </c>
      <c r="K6" s="45">
        <v>23</v>
      </c>
      <c r="L6" s="54">
        <f>J6+H6</f>
        <v>0.019517175925925927</v>
      </c>
      <c r="M6" s="49">
        <v>0.004444074074074076</v>
      </c>
    </row>
    <row r="7" spans="1:13" ht="12.75">
      <c r="A7" s="6">
        <v>67</v>
      </c>
      <c r="B7" s="11" t="s">
        <v>65</v>
      </c>
      <c r="C7" s="17" t="s">
        <v>124</v>
      </c>
      <c r="D7" s="26" t="s">
        <v>90</v>
      </c>
      <c r="E7" s="30">
        <v>1</v>
      </c>
      <c r="F7" s="24" t="s">
        <v>142</v>
      </c>
      <c r="G7" s="38">
        <v>17</v>
      </c>
      <c r="H7" s="34">
        <v>0.004821759259259259</v>
      </c>
      <c r="I7" s="38">
        <v>24</v>
      </c>
      <c r="J7" s="34">
        <v>0.013883333333333333</v>
      </c>
      <c r="K7" s="43">
        <v>16</v>
      </c>
      <c r="L7" s="52">
        <f>J7+H7</f>
        <v>0.018705092592592593</v>
      </c>
      <c r="M7" s="47">
        <v>0.003631990740740741</v>
      </c>
    </row>
    <row r="8" spans="1:13" ht="13.5" thickBot="1">
      <c r="A8" s="8">
        <v>70</v>
      </c>
      <c r="B8" s="13" t="s">
        <v>68</v>
      </c>
      <c r="C8" s="19" t="s">
        <v>126</v>
      </c>
      <c r="D8" s="28" t="s">
        <v>90</v>
      </c>
      <c r="E8" s="32">
        <v>2</v>
      </c>
      <c r="F8" s="23" t="s">
        <v>142</v>
      </c>
      <c r="G8" s="40">
        <v>12</v>
      </c>
      <c r="H8" s="36">
        <v>0.004601851851851852</v>
      </c>
      <c r="I8" s="40">
        <v>48</v>
      </c>
      <c r="J8" s="36">
        <v>0.016097118055555554</v>
      </c>
      <c r="K8" s="45">
        <v>34</v>
      </c>
      <c r="L8" s="54">
        <f>J8+H8</f>
        <v>0.020698969907407404</v>
      </c>
      <c r="M8" s="49">
        <v>0.005625868055555552</v>
      </c>
    </row>
    <row r="9" spans="1:13" ht="12.75">
      <c r="A9" s="6">
        <v>35</v>
      </c>
      <c r="B9" s="11" t="s">
        <v>37</v>
      </c>
      <c r="C9" s="17" t="s">
        <v>115</v>
      </c>
      <c r="D9" s="26" t="s">
        <v>82</v>
      </c>
      <c r="E9" s="30">
        <v>1</v>
      </c>
      <c r="F9" s="24"/>
      <c r="G9" s="38">
        <v>39</v>
      </c>
      <c r="H9" s="34">
        <v>0.006060185185185185</v>
      </c>
      <c r="I9" s="38">
        <v>35</v>
      </c>
      <c r="J9" s="34">
        <v>0.014476157407407408</v>
      </c>
      <c r="K9" s="43">
        <v>30</v>
      </c>
      <c r="L9" s="52">
        <f>J9+H9</f>
        <v>0.020536342592592592</v>
      </c>
      <c r="M9" s="47">
        <v>0.005463240740740741</v>
      </c>
    </row>
    <row r="10" spans="1:13" ht="12.75">
      <c r="A10" s="7">
        <v>30</v>
      </c>
      <c r="B10" s="12" t="s">
        <v>32</v>
      </c>
      <c r="C10" s="18" t="s">
        <v>113</v>
      </c>
      <c r="D10" s="27" t="s">
        <v>82</v>
      </c>
      <c r="E10" s="31">
        <v>2</v>
      </c>
      <c r="F10" s="22" t="s">
        <v>150</v>
      </c>
      <c r="G10" s="39">
        <v>47</v>
      </c>
      <c r="H10" s="35">
        <v>0.0064282407407407404</v>
      </c>
      <c r="I10" s="39">
        <v>34</v>
      </c>
      <c r="J10" s="35">
        <v>0.014472199074074073</v>
      </c>
      <c r="K10" s="44">
        <v>38</v>
      </c>
      <c r="L10" s="53">
        <f>J10+H10</f>
        <v>0.020900439814814813</v>
      </c>
      <c r="M10" s="48">
        <v>0.005827337962962961</v>
      </c>
    </row>
    <row r="11" spans="1:13" ht="12.75">
      <c r="A11" s="7">
        <v>36</v>
      </c>
      <c r="B11" s="12" t="s">
        <v>38</v>
      </c>
      <c r="C11" s="18" t="s">
        <v>116</v>
      </c>
      <c r="D11" s="27" t="s">
        <v>82</v>
      </c>
      <c r="E11" s="31">
        <v>3</v>
      </c>
      <c r="F11" s="22"/>
      <c r="G11" s="39">
        <v>49</v>
      </c>
      <c r="H11" s="35">
        <v>0.0064594907407407405</v>
      </c>
      <c r="I11" s="39">
        <v>38</v>
      </c>
      <c r="J11" s="35">
        <v>0.015178483796296298</v>
      </c>
      <c r="K11" s="44">
        <v>42</v>
      </c>
      <c r="L11" s="53">
        <f>J11+H11</f>
        <v>0.021637974537037037</v>
      </c>
      <c r="M11" s="48">
        <v>0.006564872685185186</v>
      </c>
    </row>
    <row r="12" spans="1:13" ht="12.75">
      <c r="A12" s="7">
        <v>66</v>
      </c>
      <c r="B12" s="12" t="s">
        <v>64</v>
      </c>
      <c r="C12" s="18" t="s">
        <v>113</v>
      </c>
      <c r="D12" s="27" t="s">
        <v>82</v>
      </c>
      <c r="E12" s="31">
        <v>4</v>
      </c>
      <c r="F12" s="22" t="s">
        <v>142</v>
      </c>
      <c r="G12" s="39">
        <v>21</v>
      </c>
      <c r="H12" s="35">
        <v>0.005190972222222222</v>
      </c>
      <c r="I12" s="39">
        <v>67</v>
      </c>
      <c r="J12" s="35">
        <v>0.017447824074074074</v>
      </c>
      <c r="K12" s="44">
        <v>47</v>
      </c>
      <c r="L12" s="53">
        <f>J12+H12</f>
        <v>0.022638796296296296</v>
      </c>
      <c r="M12" s="48">
        <v>0.007565694444444444</v>
      </c>
    </row>
    <row r="13" spans="1:13" ht="12.75">
      <c r="A13" s="7">
        <v>60</v>
      </c>
      <c r="B13" s="12" t="s">
        <v>58</v>
      </c>
      <c r="C13" s="18" t="s">
        <v>93</v>
      </c>
      <c r="D13" s="27" t="s">
        <v>82</v>
      </c>
      <c r="E13" s="31">
        <v>5</v>
      </c>
      <c r="F13" s="22"/>
      <c r="G13" s="39">
        <v>37</v>
      </c>
      <c r="H13" s="35">
        <v>0.006018518518518518</v>
      </c>
      <c r="I13" s="39">
        <v>61</v>
      </c>
      <c r="J13" s="35">
        <v>0.016626064814814812</v>
      </c>
      <c r="K13" s="44">
        <v>48</v>
      </c>
      <c r="L13" s="53">
        <f>J13+H13</f>
        <v>0.02264458333333333</v>
      </c>
      <c r="M13" s="48">
        <v>0.007571481481481478</v>
      </c>
    </row>
    <row r="14" spans="1:13" ht="12.75">
      <c r="A14" s="7">
        <v>5</v>
      </c>
      <c r="B14" s="12" t="s">
        <v>9</v>
      </c>
      <c r="C14" s="18" t="s">
        <v>96</v>
      </c>
      <c r="D14" s="27" t="s">
        <v>82</v>
      </c>
      <c r="E14" s="31">
        <v>6</v>
      </c>
      <c r="F14" s="22" t="s">
        <v>137</v>
      </c>
      <c r="G14" s="39">
        <v>72</v>
      </c>
      <c r="H14" s="35">
        <v>0.00791898148148148</v>
      </c>
      <c r="I14" s="39">
        <v>49</v>
      </c>
      <c r="J14" s="35">
        <v>0.01611814814814815</v>
      </c>
      <c r="K14" s="44">
        <v>61</v>
      </c>
      <c r="L14" s="53">
        <f>J14+H14</f>
        <v>0.02403712962962963</v>
      </c>
      <c r="M14" s="48">
        <v>0.008964027777777779</v>
      </c>
    </row>
    <row r="15" spans="1:13" ht="12.75">
      <c r="A15" s="7">
        <v>7</v>
      </c>
      <c r="B15" s="12" t="s">
        <v>128</v>
      </c>
      <c r="C15" s="18" t="s">
        <v>94</v>
      </c>
      <c r="D15" s="27" t="s">
        <v>82</v>
      </c>
      <c r="E15" s="31">
        <v>7</v>
      </c>
      <c r="F15" s="22"/>
      <c r="G15" s="39">
        <v>55</v>
      </c>
      <c r="H15" s="35">
        <v>0.006865740740740741</v>
      </c>
      <c r="I15" s="39">
        <v>66</v>
      </c>
      <c r="J15" s="35">
        <v>0.017401469907407405</v>
      </c>
      <c r="K15" s="44">
        <v>64</v>
      </c>
      <c r="L15" s="53">
        <f>J15+H15</f>
        <v>0.024267210648148147</v>
      </c>
      <c r="M15" s="48">
        <v>0.009194108796296296</v>
      </c>
    </row>
    <row r="16" spans="1:13" ht="13.5" thickBot="1">
      <c r="A16" s="8">
        <v>3</v>
      </c>
      <c r="B16" s="13" t="s">
        <v>7</v>
      </c>
      <c r="C16" s="19" t="s">
        <v>94</v>
      </c>
      <c r="D16" s="28" t="s">
        <v>82</v>
      </c>
      <c r="E16" s="32">
        <v>8</v>
      </c>
      <c r="F16" s="23" t="s">
        <v>135</v>
      </c>
      <c r="G16" s="40">
        <v>77</v>
      </c>
      <c r="H16" s="36">
        <v>0.009222222222222222</v>
      </c>
      <c r="I16" s="40">
        <v>73</v>
      </c>
      <c r="J16" s="36">
        <v>0.019462916666666667</v>
      </c>
      <c r="K16" s="45">
        <v>76</v>
      </c>
      <c r="L16" s="54">
        <f>J16+H16</f>
        <v>0.02868513888888889</v>
      </c>
      <c r="M16" s="49">
        <v>0.013612037037037037</v>
      </c>
    </row>
    <row r="17" spans="1:13" ht="12.75">
      <c r="A17" s="6">
        <v>34</v>
      </c>
      <c r="B17" s="11" t="s">
        <v>36</v>
      </c>
      <c r="C17" s="17" t="s">
        <v>108</v>
      </c>
      <c r="D17" s="26" t="s">
        <v>85</v>
      </c>
      <c r="E17" s="30">
        <v>1</v>
      </c>
      <c r="F17" s="24" t="s">
        <v>151</v>
      </c>
      <c r="G17" s="38">
        <v>28</v>
      </c>
      <c r="H17" s="34">
        <v>0.005740740740740742</v>
      </c>
      <c r="I17" s="38">
        <v>29</v>
      </c>
      <c r="J17" s="34">
        <v>0.014113009259259257</v>
      </c>
      <c r="K17" s="43">
        <v>25</v>
      </c>
      <c r="L17" s="52">
        <f>J17+H17</f>
        <v>0.01985375</v>
      </c>
      <c r="M17" s="47">
        <v>0.0047806481481481485</v>
      </c>
    </row>
    <row r="18" spans="1:13" ht="12.75">
      <c r="A18" s="7">
        <v>40</v>
      </c>
      <c r="B18" s="12" t="s">
        <v>42</v>
      </c>
      <c r="C18" s="18" t="s">
        <v>104</v>
      </c>
      <c r="D18" s="27" t="s">
        <v>85</v>
      </c>
      <c r="E18" s="31">
        <v>2</v>
      </c>
      <c r="F18" s="22" t="s">
        <v>154</v>
      </c>
      <c r="G18" s="39">
        <v>54</v>
      </c>
      <c r="H18" s="35">
        <v>0.0068622685185185175</v>
      </c>
      <c r="I18" s="39">
        <v>25</v>
      </c>
      <c r="J18" s="35">
        <v>0.013892974537037037</v>
      </c>
      <c r="K18" s="44">
        <v>36</v>
      </c>
      <c r="L18" s="53">
        <f>J18+H18</f>
        <v>0.020755243055555553</v>
      </c>
      <c r="M18" s="48">
        <v>0.005682141203703701</v>
      </c>
    </row>
    <row r="19" spans="1:13" ht="12.75">
      <c r="A19" s="7">
        <v>63</v>
      </c>
      <c r="B19" s="12" t="s">
        <v>61</v>
      </c>
      <c r="C19" s="18" t="s">
        <v>104</v>
      </c>
      <c r="D19" s="27" t="s">
        <v>85</v>
      </c>
      <c r="E19" s="31">
        <v>3</v>
      </c>
      <c r="F19" s="22"/>
      <c r="G19" s="39">
        <v>26</v>
      </c>
      <c r="H19" s="35">
        <v>0.0054212962962962965</v>
      </c>
      <c r="I19" s="39">
        <v>69</v>
      </c>
      <c r="J19" s="35">
        <v>0.017477615740740738</v>
      </c>
      <c r="K19" s="44">
        <v>51</v>
      </c>
      <c r="L19" s="53">
        <f>J19+H19</f>
        <v>0.022898912037037034</v>
      </c>
      <c r="M19" s="48">
        <v>0.007825810185185182</v>
      </c>
    </row>
    <row r="20" spans="1:13" ht="12.75">
      <c r="A20" s="7">
        <v>39</v>
      </c>
      <c r="B20" s="12" t="s">
        <v>41</v>
      </c>
      <c r="C20" s="18" t="s">
        <v>117</v>
      </c>
      <c r="D20" s="27" t="s">
        <v>85</v>
      </c>
      <c r="E20" s="31">
        <v>4</v>
      </c>
      <c r="F20" s="22" t="s">
        <v>153</v>
      </c>
      <c r="G20" s="39">
        <v>48</v>
      </c>
      <c r="H20" s="35">
        <v>0.0064293981481481485</v>
      </c>
      <c r="I20" s="39">
        <v>62</v>
      </c>
      <c r="J20" s="35">
        <v>0.01664707175925926</v>
      </c>
      <c r="K20" s="44">
        <v>55</v>
      </c>
      <c r="L20" s="53">
        <f>J20+H20</f>
        <v>0.02307646990740741</v>
      </c>
      <c r="M20" s="48">
        <v>0.008003368055555557</v>
      </c>
    </row>
    <row r="21" spans="1:13" ht="12.75">
      <c r="A21" s="7">
        <v>25</v>
      </c>
      <c r="B21" s="12" t="s">
        <v>27</v>
      </c>
      <c r="C21" s="18" t="s">
        <v>107</v>
      </c>
      <c r="D21" s="27" t="s">
        <v>85</v>
      </c>
      <c r="E21" s="31">
        <v>5</v>
      </c>
      <c r="F21" s="22" t="s">
        <v>137</v>
      </c>
      <c r="G21" s="39">
        <v>60</v>
      </c>
      <c r="H21" s="35">
        <v>0.0070798611111111106</v>
      </c>
      <c r="I21" s="39">
        <v>59</v>
      </c>
      <c r="J21" s="35">
        <v>0.016588553240740742</v>
      </c>
      <c r="K21" s="44">
        <v>60</v>
      </c>
      <c r="L21" s="53">
        <f>J21+H21</f>
        <v>0.023668414351851852</v>
      </c>
      <c r="M21" s="48">
        <v>0.0085953125</v>
      </c>
    </row>
    <row r="22" spans="1:13" ht="13.5" thickBot="1">
      <c r="A22" s="8">
        <v>8</v>
      </c>
      <c r="B22" s="13" t="s">
        <v>11</v>
      </c>
      <c r="C22" s="19">
        <v>1982</v>
      </c>
      <c r="D22" s="28" t="s">
        <v>85</v>
      </c>
      <c r="E22" s="32">
        <v>6</v>
      </c>
      <c r="F22" s="23"/>
      <c r="G22" s="40">
        <v>71</v>
      </c>
      <c r="H22" s="36">
        <v>0.007880787037037037</v>
      </c>
      <c r="I22" s="40">
        <v>72</v>
      </c>
      <c r="J22" s="36">
        <v>0.01940261574074074</v>
      </c>
      <c r="K22" s="45">
        <v>74</v>
      </c>
      <c r="L22" s="54">
        <f>J22+H22</f>
        <v>0.027283402777777778</v>
      </c>
      <c r="M22" s="49">
        <v>0.012210300925925927</v>
      </c>
    </row>
    <row r="23" spans="1:13" ht="12.75">
      <c r="A23" s="6">
        <v>27</v>
      </c>
      <c r="B23" s="11" t="s">
        <v>29</v>
      </c>
      <c r="C23" s="17" t="s">
        <v>109</v>
      </c>
      <c r="D23" s="26" t="s">
        <v>84</v>
      </c>
      <c r="E23" s="30">
        <v>1</v>
      </c>
      <c r="F23" s="24"/>
      <c r="G23" s="38">
        <v>38</v>
      </c>
      <c r="H23" s="34">
        <v>0.006040509259259259</v>
      </c>
      <c r="I23" s="38">
        <v>54</v>
      </c>
      <c r="J23" s="34">
        <v>0.016392280092592592</v>
      </c>
      <c r="K23" s="43">
        <v>45</v>
      </c>
      <c r="L23" s="52">
        <f>J23+H23</f>
        <v>0.02243278935185185</v>
      </c>
      <c r="M23" s="47">
        <v>0.0073596875</v>
      </c>
    </row>
    <row r="24" spans="1:13" ht="12.75">
      <c r="A24" s="7">
        <v>19</v>
      </c>
      <c r="B24" s="12" t="s">
        <v>21</v>
      </c>
      <c r="C24" s="18" t="s">
        <v>97</v>
      </c>
      <c r="D24" s="27" t="s">
        <v>84</v>
      </c>
      <c r="E24" s="31">
        <v>2</v>
      </c>
      <c r="F24" s="22" t="s">
        <v>144</v>
      </c>
      <c r="G24" s="39">
        <v>74</v>
      </c>
      <c r="H24" s="35">
        <v>0.008016203703703704</v>
      </c>
      <c r="I24" s="39">
        <v>64</v>
      </c>
      <c r="J24" s="35">
        <v>0.016701631944444444</v>
      </c>
      <c r="K24" s="44">
        <v>67</v>
      </c>
      <c r="L24" s="53">
        <f>J24+H24</f>
        <v>0.024717835648148147</v>
      </c>
      <c r="M24" s="48">
        <v>0.009644733796296295</v>
      </c>
    </row>
    <row r="25" spans="1:13" ht="12.75">
      <c r="A25" s="7">
        <v>22</v>
      </c>
      <c r="B25" s="12" t="s">
        <v>24</v>
      </c>
      <c r="C25" s="18" t="s">
        <v>109</v>
      </c>
      <c r="D25" s="27" t="s">
        <v>84</v>
      </c>
      <c r="E25" s="31">
        <v>3</v>
      </c>
      <c r="F25" s="22" t="s">
        <v>147</v>
      </c>
      <c r="G25" s="39">
        <v>64</v>
      </c>
      <c r="H25" s="35">
        <v>0.007569444444444445</v>
      </c>
      <c r="I25" s="39">
        <v>68</v>
      </c>
      <c r="J25" s="35">
        <v>0.017451770833333335</v>
      </c>
      <c r="K25" s="44">
        <v>68</v>
      </c>
      <c r="L25" s="53">
        <f>J25+H25</f>
        <v>0.02502121527777778</v>
      </c>
      <c r="M25" s="48">
        <v>0.009948113425925928</v>
      </c>
    </row>
    <row r="26" spans="1:13" ht="12.75">
      <c r="A26" s="7">
        <v>59</v>
      </c>
      <c r="B26" s="12" t="s">
        <v>57</v>
      </c>
      <c r="C26" s="18" t="s">
        <v>122</v>
      </c>
      <c r="D26" s="27" t="s">
        <v>84</v>
      </c>
      <c r="E26" s="31">
        <v>4</v>
      </c>
      <c r="F26" s="22" t="s">
        <v>156</v>
      </c>
      <c r="G26" s="39">
        <v>19</v>
      </c>
      <c r="H26" s="35">
        <v>0.005013888888888889</v>
      </c>
      <c r="I26" s="39">
        <v>75</v>
      </c>
      <c r="J26" s="35">
        <v>0.02008386574074074</v>
      </c>
      <c r="K26" s="44">
        <v>70</v>
      </c>
      <c r="L26" s="53">
        <f>J26+H26</f>
        <v>0.025097754629629626</v>
      </c>
      <c r="M26" s="48">
        <v>0.010024652777777775</v>
      </c>
    </row>
    <row r="27" spans="1:13" ht="12.75">
      <c r="A27" s="7">
        <v>20</v>
      </c>
      <c r="B27" s="12" t="s">
        <v>22</v>
      </c>
      <c r="C27" s="18" t="s">
        <v>106</v>
      </c>
      <c r="D27" s="27" t="s">
        <v>84</v>
      </c>
      <c r="E27" s="31">
        <v>5</v>
      </c>
      <c r="F27" s="22" t="s">
        <v>145</v>
      </c>
      <c r="G27" s="39">
        <v>44</v>
      </c>
      <c r="H27" s="35">
        <v>0.006307870370370371</v>
      </c>
      <c r="I27" s="39">
        <v>74</v>
      </c>
      <c r="J27" s="35">
        <v>0.019571967592592592</v>
      </c>
      <c r="K27" s="44">
        <v>71</v>
      </c>
      <c r="L27" s="53">
        <f>J27+H27</f>
        <v>0.025879837962962962</v>
      </c>
      <c r="M27" s="48">
        <v>0.01080673611111111</v>
      </c>
    </row>
    <row r="28" spans="1:13" ht="12.75">
      <c r="A28" s="7">
        <v>6</v>
      </c>
      <c r="B28" s="12" t="s">
        <v>10</v>
      </c>
      <c r="C28" s="18" t="s">
        <v>97</v>
      </c>
      <c r="D28" s="27" t="s">
        <v>84</v>
      </c>
      <c r="E28" s="31">
        <v>6</v>
      </c>
      <c r="F28" s="22"/>
      <c r="G28" s="39">
        <v>67</v>
      </c>
      <c r="H28" s="35">
        <v>0.007754629629629629</v>
      </c>
      <c r="I28" s="39">
        <v>71</v>
      </c>
      <c r="J28" s="35">
        <v>0.019164814814814815</v>
      </c>
      <c r="K28" s="44">
        <v>73</v>
      </c>
      <c r="L28" s="53">
        <f>J28+H28</f>
        <v>0.026919444444444444</v>
      </c>
      <c r="M28" s="48">
        <v>0.011846342592592592</v>
      </c>
    </row>
    <row r="29" spans="1:13" ht="13.5" thickBot="1">
      <c r="A29" s="8">
        <v>24</v>
      </c>
      <c r="B29" s="13" t="s">
        <v>26</v>
      </c>
      <c r="C29" s="19" t="s">
        <v>95</v>
      </c>
      <c r="D29" s="28" t="s">
        <v>84</v>
      </c>
      <c r="E29" s="32">
        <v>7</v>
      </c>
      <c r="F29" s="23"/>
      <c r="G29" s="40">
        <v>79</v>
      </c>
      <c r="H29" s="36">
        <v>0.01078587962962963</v>
      </c>
      <c r="I29" s="40">
        <v>76</v>
      </c>
      <c r="J29" s="36">
        <v>0.02025099537037037</v>
      </c>
      <c r="K29" s="45">
        <v>78</v>
      </c>
      <c r="L29" s="54">
        <f>J29+H29</f>
        <v>0.031036875</v>
      </c>
      <c r="M29" s="49">
        <v>0.015963773148148147</v>
      </c>
    </row>
    <row r="30" spans="1:13" ht="12.75">
      <c r="A30" s="6">
        <v>68</v>
      </c>
      <c r="B30" s="11" t="s">
        <v>66</v>
      </c>
      <c r="C30" s="17" t="s">
        <v>125</v>
      </c>
      <c r="D30" s="26" t="s">
        <v>89</v>
      </c>
      <c r="E30" s="30">
        <v>1</v>
      </c>
      <c r="F30" s="24" t="s">
        <v>142</v>
      </c>
      <c r="G30" s="38">
        <v>16</v>
      </c>
      <c r="H30" s="34">
        <v>0.004791666666666667</v>
      </c>
      <c r="I30" s="38">
        <v>45</v>
      </c>
      <c r="J30" s="34">
        <v>0.015894930555555555</v>
      </c>
      <c r="K30" s="43">
        <v>33</v>
      </c>
      <c r="L30" s="52">
        <f>J30+H30</f>
        <v>0.02068659722222222</v>
      </c>
      <c r="M30" s="47">
        <v>0.005613495370370369</v>
      </c>
    </row>
    <row r="31" spans="1:13" ht="13.5" thickBot="1">
      <c r="A31" s="8">
        <v>55</v>
      </c>
      <c r="B31" s="13" t="s">
        <v>53</v>
      </c>
      <c r="C31" s="19" t="s">
        <v>119</v>
      </c>
      <c r="D31" s="28" t="s">
        <v>89</v>
      </c>
      <c r="E31" s="32">
        <v>2</v>
      </c>
      <c r="F31" s="23" t="s">
        <v>142</v>
      </c>
      <c r="G31" s="40">
        <v>34</v>
      </c>
      <c r="H31" s="36">
        <v>0.005978009259259258</v>
      </c>
      <c r="I31" s="40">
        <v>77</v>
      </c>
      <c r="J31" s="36">
        <v>0.020620381944444443</v>
      </c>
      <c r="K31" s="45">
        <v>72</v>
      </c>
      <c r="L31" s="54">
        <f>J31+H31</f>
        <v>0.026598391203703702</v>
      </c>
      <c r="M31" s="49">
        <v>0.01152528935185185</v>
      </c>
    </row>
    <row r="32" spans="1:13" ht="12.75">
      <c r="A32" s="6">
        <v>85</v>
      </c>
      <c r="B32" s="11" t="s">
        <v>78</v>
      </c>
      <c r="C32" s="17" t="s">
        <v>123</v>
      </c>
      <c r="D32" s="26" t="s">
        <v>87</v>
      </c>
      <c r="E32" s="30">
        <v>1</v>
      </c>
      <c r="F32" s="24" t="s">
        <v>167</v>
      </c>
      <c r="G32" s="38">
        <v>1</v>
      </c>
      <c r="H32" s="34">
        <v>0.004042824074074074</v>
      </c>
      <c r="I32" s="38">
        <v>1</v>
      </c>
      <c r="J32" s="34">
        <v>0.011030277777777778</v>
      </c>
      <c r="K32" s="43">
        <v>1</v>
      </c>
      <c r="L32" s="52">
        <f>J32+H32</f>
        <v>0.015073101851851851</v>
      </c>
      <c r="M32" s="50"/>
    </row>
    <row r="33" spans="1:13" ht="12.75">
      <c r="A33" s="7">
        <v>78</v>
      </c>
      <c r="B33" s="12" t="s">
        <v>72</v>
      </c>
      <c r="C33" s="18" t="s">
        <v>110</v>
      </c>
      <c r="D33" s="27" t="s">
        <v>87</v>
      </c>
      <c r="E33" s="31">
        <v>2</v>
      </c>
      <c r="F33" s="22" t="s">
        <v>167</v>
      </c>
      <c r="G33" s="39">
        <v>8</v>
      </c>
      <c r="H33" s="35">
        <v>0.0043287037037037035</v>
      </c>
      <c r="I33" s="39">
        <v>2</v>
      </c>
      <c r="J33" s="35">
        <v>0.011238252314814815</v>
      </c>
      <c r="K33" s="44">
        <v>2</v>
      </c>
      <c r="L33" s="53">
        <f>J33+H33</f>
        <v>0.01556695601851852</v>
      </c>
      <c r="M33" s="48">
        <v>0.0004938541666666685</v>
      </c>
    </row>
    <row r="34" spans="1:13" ht="12.75">
      <c r="A34" s="7">
        <v>88</v>
      </c>
      <c r="B34" s="12" t="s">
        <v>80</v>
      </c>
      <c r="C34" s="18" t="s">
        <v>113</v>
      </c>
      <c r="D34" s="27" t="s">
        <v>87</v>
      </c>
      <c r="E34" s="31">
        <v>3</v>
      </c>
      <c r="F34" s="22" t="s">
        <v>167</v>
      </c>
      <c r="G34" s="39">
        <v>3</v>
      </c>
      <c r="H34" s="35">
        <v>0.004120370370370371</v>
      </c>
      <c r="I34" s="39">
        <v>4</v>
      </c>
      <c r="J34" s="35">
        <v>0.011517083333333336</v>
      </c>
      <c r="K34" s="44">
        <v>3</v>
      </c>
      <c r="L34" s="53">
        <f>J34+H34</f>
        <v>0.015637453703703705</v>
      </c>
      <c r="M34" s="48">
        <v>0.0005643518518518541</v>
      </c>
    </row>
    <row r="35" spans="1:13" ht="12.75">
      <c r="A35" s="7">
        <v>81</v>
      </c>
      <c r="B35" s="12" t="s">
        <v>74</v>
      </c>
      <c r="C35" s="18" t="s">
        <v>113</v>
      </c>
      <c r="D35" s="27" t="s">
        <v>87</v>
      </c>
      <c r="E35" s="31">
        <v>4</v>
      </c>
      <c r="F35" s="22" t="s">
        <v>167</v>
      </c>
      <c r="G35" s="39">
        <v>6</v>
      </c>
      <c r="H35" s="35">
        <v>0.004295138888888889</v>
      </c>
      <c r="I35" s="39">
        <v>6</v>
      </c>
      <c r="J35" s="35">
        <v>0.011892418981481481</v>
      </c>
      <c r="K35" s="44">
        <v>5</v>
      </c>
      <c r="L35" s="53">
        <f>J35+H35</f>
        <v>0.01618755787037037</v>
      </c>
      <c r="M35" s="48">
        <v>0.0011144560185185198</v>
      </c>
    </row>
    <row r="36" spans="1:13" ht="12.75">
      <c r="A36" s="7">
        <v>87</v>
      </c>
      <c r="B36" s="12" t="s">
        <v>79</v>
      </c>
      <c r="C36" s="18" t="s">
        <v>123</v>
      </c>
      <c r="D36" s="27" t="s">
        <v>87</v>
      </c>
      <c r="E36" s="31">
        <v>5</v>
      </c>
      <c r="F36" s="22" t="s">
        <v>167</v>
      </c>
      <c r="G36" s="39">
        <v>2</v>
      </c>
      <c r="H36" s="35">
        <v>0.004120370370370371</v>
      </c>
      <c r="I36" s="39">
        <v>7</v>
      </c>
      <c r="J36" s="35">
        <v>0.01208148148148148</v>
      </c>
      <c r="K36" s="44">
        <v>6</v>
      </c>
      <c r="L36" s="53">
        <f>J36+H36</f>
        <v>0.01620185185185185</v>
      </c>
      <c r="M36" s="48">
        <v>0.0011287499999999978</v>
      </c>
    </row>
    <row r="37" spans="1:13" ht="12.75">
      <c r="A37" s="7">
        <v>61</v>
      </c>
      <c r="B37" s="12" t="s">
        <v>59</v>
      </c>
      <c r="C37" s="18" t="s">
        <v>94</v>
      </c>
      <c r="D37" s="27" t="s">
        <v>87</v>
      </c>
      <c r="E37" s="31">
        <v>6</v>
      </c>
      <c r="F37" s="22"/>
      <c r="G37" s="39">
        <v>33</v>
      </c>
      <c r="H37" s="35">
        <v>0.005965277777777778</v>
      </c>
      <c r="I37" s="39">
        <v>5</v>
      </c>
      <c r="J37" s="35">
        <v>0.011578368055555557</v>
      </c>
      <c r="K37" s="44">
        <v>8</v>
      </c>
      <c r="L37" s="53">
        <f>J37+H37</f>
        <v>0.017543645833333336</v>
      </c>
      <c r="M37" s="48">
        <v>0.002470543981481485</v>
      </c>
    </row>
    <row r="38" spans="1:13" ht="12.75">
      <c r="A38" s="7">
        <v>82</v>
      </c>
      <c r="B38" s="12" t="s">
        <v>75</v>
      </c>
      <c r="C38" s="18" t="s">
        <v>116</v>
      </c>
      <c r="D38" s="27" t="s">
        <v>87</v>
      </c>
      <c r="E38" s="31">
        <v>7</v>
      </c>
      <c r="F38" s="22" t="s">
        <v>168</v>
      </c>
      <c r="G38" s="39">
        <v>14</v>
      </c>
      <c r="H38" s="35">
        <v>0.0047314814814814815</v>
      </c>
      <c r="I38" s="39">
        <v>16</v>
      </c>
      <c r="J38" s="35">
        <v>0.013385104166666668</v>
      </c>
      <c r="K38" s="44">
        <v>11</v>
      </c>
      <c r="L38" s="53">
        <f>J38+H38</f>
        <v>0.01811658564814815</v>
      </c>
      <c r="M38" s="48">
        <v>0.0030434837962962993</v>
      </c>
    </row>
    <row r="39" spans="1:13" ht="12.75">
      <c r="A39" s="7">
        <v>84</v>
      </c>
      <c r="B39" s="12" t="s">
        <v>77</v>
      </c>
      <c r="C39" s="18" t="s">
        <v>123</v>
      </c>
      <c r="D39" s="27" t="s">
        <v>87</v>
      </c>
      <c r="E39" s="31">
        <v>8</v>
      </c>
      <c r="F39" s="22"/>
      <c r="G39" s="39">
        <v>5</v>
      </c>
      <c r="H39" s="35">
        <v>0.004289351851851852</v>
      </c>
      <c r="I39" s="39">
        <v>32</v>
      </c>
      <c r="J39" s="35">
        <v>0.014429652777777779</v>
      </c>
      <c r="K39" s="44">
        <v>17</v>
      </c>
      <c r="L39" s="53">
        <f>J39+H39</f>
        <v>0.01871900462962963</v>
      </c>
      <c r="M39" s="48">
        <v>0.003645902777777779</v>
      </c>
    </row>
    <row r="40" spans="1:13" ht="12.75">
      <c r="A40" s="7">
        <v>54</v>
      </c>
      <c r="B40" s="12" t="s">
        <v>52</v>
      </c>
      <c r="C40" s="18" t="s">
        <v>114</v>
      </c>
      <c r="D40" s="27" t="s">
        <v>87</v>
      </c>
      <c r="E40" s="31">
        <v>9</v>
      </c>
      <c r="F40" s="22"/>
      <c r="G40" s="39">
        <v>18</v>
      </c>
      <c r="H40" s="35">
        <v>0.00487962962962963</v>
      </c>
      <c r="I40" s="39">
        <v>33</v>
      </c>
      <c r="J40" s="35">
        <v>0.014437523148148147</v>
      </c>
      <c r="K40" s="44">
        <v>21</v>
      </c>
      <c r="L40" s="53">
        <f>J40+H40</f>
        <v>0.019317152777777777</v>
      </c>
      <c r="M40" s="48">
        <v>0.004244050925925925</v>
      </c>
    </row>
    <row r="41" spans="1:13" ht="12.75">
      <c r="A41" s="7">
        <v>10</v>
      </c>
      <c r="B41" s="12" t="s">
        <v>13</v>
      </c>
      <c r="C41" s="18" t="s">
        <v>99</v>
      </c>
      <c r="D41" s="27" t="s">
        <v>87</v>
      </c>
      <c r="E41" s="31">
        <v>10</v>
      </c>
      <c r="F41" s="22" t="s">
        <v>139</v>
      </c>
      <c r="G41" s="39">
        <v>62</v>
      </c>
      <c r="H41" s="35">
        <v>0.007245370370370371</v>
      </c>
      <c r="I41" s="39">
        <v>22</v>
      </c>
      <c r="J41" s="35">
        <v>0.013747627314814817</v>
      </c>
      <c r="K41" s="44">
        <v>39</v>
      </c>
      <c r="L41" s="53">
        <f>J41+H41</f>
        <v>0.020992997685185186</v>
      </c>
      <c r="M41" s="48">
        <v>0.005919895833333334</v>
      </c>
    </row>
    <row r="42" spans="1:13" ht="12.75">
      <c r="A42" s="7">
        <v>64</v>
      </c>
      <c r="B42" s="12" t="s">
        <v>62</v>
      </c>
      <c r="C42" s="18" t="s">
        <v>123</v>
      </c>
      <c r="D42" s="27" t="s">
        <v>87</v>
      </c>
      <c r="E42" s="31">
        <v>11</v>
      </c>
      <c r="F42" s="22" t="s">
        <v>142</v>
      </c>
      <c r="G42" s="39">
        <v>22</v>
      </c>
      <c r="H42" s="35">
        <v>0.005204861111111111</v>
      </c>
      <c r="I42" s="39">
        <v>65</v>
      </c>
      <c r="J42" s="35">
        <v>0.016750405092592593</v>
      </c>
      <c r="K42" s="44">
        <v>43</v>
      </c>
      <c r="L42" s="53">
        <f>J42+H42</f>
        <v>0.021955266203703704</v>
      </c>
      <c r="M42" s="48">
        <v>0.006882164351851853</v>
      </c>
    </row>
    <row r="43" spans="1:13" ht="12.75">
      <c r="A43" s="7">
        <v>26</v>
      </c>
      <c r="B43" s="12" t="s">
        <v>28</v>
      </c>
      <c r="C43" s="18" t="s">
        <v>110</v>
      </c>
      <c r="D43" s="27" t="s">
        <v>87</v>
      </c>
      <c r="E43" s="31">
        <v>12</v>
      </c>
      <c r="F43" s="22"/>
      <c r="G43" s="39">
        <v>59</v>
      </c>
      <c r="H43" s="35">
        <v>0.007041666666666667</v>
      </c>
      <c r="I43" s="39">
        <v>42</v>
      </c>
      <c r="J43" s="35">
        <v>0.015565393518518518</v>
      </c>
      <c r="K43" s="44">
        <v>46</v>
      </c>
      <c r="L43" s="53">
        <f>J43+H43</f>
        <v>0.022607060185185185</v>
      </c>
      <c r="M43" s="48">
        <v>0.0075339583333333335</v>
      </c>
    </row>
    <row r="44" spans="1:13" ht="12.75">
      <c r="A44" s="7">
        <v>33</v>
      </c>
      <c r="B44" s="12" t="s">
        <v>35</v>
      </c>
      <c r="C44" s="18" t="s">
        <v>114</v>
      </c>
      <c r="D44" s="27" t="s">
        <v>87</v>
      </c>
      <c r="E44" s="31">
        <v>13</v>
      </c>
      <c r="F44" s="22"/>
      <c r="G44" s="39">
        <v>63</v>
      </c>
      <c r="H44" s="35">
        <v>0.0072800925925925915</v>
      </c>
      <c r="I44" s="39">
        <v>47</v>
      </c>
      <c r="J44" s="35">
        <v>0.016014641203703703</v>
      </c>
      <c r="K44" s="44">
        <v>57</v>
      </c>
      <c r="L44" s="53">
        <f>J44+H44</f>
        <v>0.023294733796296294</v>
      </c>
      <c r="M44" s="48">
        <v>0.008221631944444443</v>
      </c>
    </row>
    <row r="45" spans="1:13" ht="13.5" thickBot="1">
      <c r="A45" s="8">
        <v>41</v>
      </c>
      <c r="B45" s="13" t="s">
        <v>43</v>
      </c>
      <c r="C45" s="19" t="s">
        <v>110</v>
      </c>
      <c r="D45" s="28" t="s">
        <v>87</v>
      </c>
      <c r="E45" s="32">
        <v>14</v>
      </c>
      <c r="F45" s="23"/>
      <c r="G45" s="40">
        <v>66</v>
      </c>
      <c r="H45" s="36">
        <v>0.0077314814814814815</v>
      </c>
      <c r="I45" s="40">
        <v>52</v>
      </c>
      <c r="J45" s="36">
        <v>0.016333275462962964</v>
      </c>
      <c r="K45" s="45">
        <v>62</v>
      </c>
      <c r="L45" s="54">
        <f>J45+H45</f>
        <v>0.024064756944444446</v>
      </c>
      <c r="M45" s="49">
        <v>0.008991655092592594</v>
      </c>
    </row>
    <row r="46" spans="1:13" ht="12.75">
      <c r="A46" s="6">
        <v>83</v>
      </c>
      <c r="B46" s="11" t="s">
        <v>76</v>
      </c>
      <c r="C46" s="17" t="s">
        <v>105</v>
      </c>
      <c r="D46" s="26" t="s">
        <v>86</v>
      </c>
      <c r="E46" s="30">
        <v>1</v>
      </c>
      <c r="F46" s="24" t="s">
        <v>167</v>
      </c>
      <c r="G46" s="38">
        <v>7</v>
      </c>
      <c r="H46" s="34">
        <v>0.004324074074074074</v>
      </c>
      <c r="I46" s="38">
        <v>3</v>
      </c>
      <c r="J46" s="34">
        <v>0.011446354166666665</v>
      </c>
      <c r="K46" s="43">
        <v>4</v>
      </c>
      <c r="L46" s="52">
        <f>J46+H46</f>
        <v>0.01577042824074074</v>
      </c>
      <c r="M46" s="47">
        <v>0.000697326388888888</v>
      </c>
    </row>
    <row r="47" spans="1:13" ht="12.75">
      <c r="A47" s="7">
        <v>65</v>
      </c>
      <c r="B47" s="12" t="s">
        <v>63</v>
      </c>
      <c r="C47" s="18" t="s">
        <v>108</v>
      </c>
      <c r="D47" s="27" t="s">
        <v>86</v>
      </c>
      <c r="E47" s="31">
        <v>2</v>
      </c>
      <c r="F47" s="22" t="s">
        <v>165</v>
      </c>
      <c r="G47" s="39">
        <v>13</v>
      </c>
      <c r="H47" s="35">
        <v>0.004637731481481481</v>
      </c>
      <c r="I47" s="39">
        <v>9</v>
      </c>
      <c r="J47" s="35">
        <v>0.01272107638888889</v>
      </c>
      <c r="K47" s="44">
        <v>7</v>
      </c>
      <c r="L47" s="53">
        <f>J47+H47</f>
        <v>0.01735880787037037</v>
      </c>
      <c r="M47" s="48">
        <v>0.0022857060185185185</v>
      </c>
    </row>
    <row r="48" spans="1:13" ht="12.75">
      <c r="A48" s="7">
        <v>58</v>
      </c>
      <c r="B48" s="12" t="s">
        <v>56</v>
      </c>
      <c r="C48" s="18" t="s">
        <v>108</v>
      </c>
      <c r="D48" s="27" t="s">
        <v>86</v>
      </c>
      <c r="E48" s="31">
        <v>3</v>
      </c>
      <c r="F48" s="22"/>
      <c r="G48" s="39">
        <v>20</v>
      </c>
      <c r="H48" s="35">
        <v>0.005104166666666667</v>
      </c>
      <c r="I48" s="39">
        <v>13</v>
      </c>
      <c r="J48" s="35">
        <v>0.012971435185185185</v>
      </c>
      <c r="K48" s="44">
        <v>10</v>
      </c>
      <c r="L48" s="53">
        <f>J48+H48</f>
        <v>0.01807560185185185</v>
      </c>
      <c r="M48" s="48">
        <v>0.0030024999999999982</v>
      </c>
    </row>
    <row r="49" spans="1:13" ht="12.75">
      <c r="A49" s="7">
        <v>47</v>
      </c>
      <c r="B49" s="12" t="s">
        <v>47</v>
      </c>
      <c r="C49" s="18" t="s">
        <v>118</v>
      </c>
      <c r="D49" s="27" t="s">
        <v>86</v>
      </c>
      <c r="E49" s="31">
        <v>4</v>
      </c>
      <c r="F49" s="22" t="s">
        <v>157</v>
      </c>
      <c r="G49" s="39">
        <v>32</v>
      </c>
      <c r="H49" s="35">
        <v>0.005914351851851852</v>
      </c>
      <c r="I49" s="39">
        <v>8</v>
      </c>
      <c r="J49" s="35">
        <v>0.01225096064814815</v>
      </c>
      <c r="K49" s="44">
        <v>13</v>
      </c>
      <c r="L49" s="53">
        <f>J49+H49</f>
        <v>0.018165312500000003</v>
      </c>
      <c r="M49" s="48">
        <v>0.0030922106481481512</v>
      </c>
    </row>
    <row r="50" spans="1:13" ht="12.75">
      <c r="A50" s="7">
        <v>56</v>
      </c>
      <c r="B50" s="12" t="s">
        <v>54</v>
      </c>
      <c r="C50" s="18" t="s">
        <v>120</v>
      </c>
      <c r="D50" s="27" t="s">
        <v>86</v>
      </c>
      <c r="E50" s="31">
        <v>5</v>
      </c>
      <c r="F50" s="22" t="s">
        <v>162</v>
      </c>
      <c r="G50" s="39">
        <v>29</v>
      </c>
      <c r="H50" s="35">
        <v>0.005791666666666666</v>
      </c>
      <c r="I50" s="39">
        <v>10</v>
      </c>
      <c r="J50" s="35">
        <v>0.012819375000000001</v>
      </c>
      <c r="K50" s="44">
        <v>15</v>
      </c>
      <c r="L50" s="53">
        <f>J50+H50</f>
        <v>0.018611041666666668</v>
      </c>
      <c r="M50" s="48">
        <v>0.0035379398148148167</v>
      </c>
    </row>
    <row r="51" spans="1:13" ht="12.75">
      <c r="A51" s="7">
        <v>76</v>
      </c>
      <c r="B51" s="12" t="s">
        <v>70</v>
      </c>
      <c r="C51" s="18" t="s">
        <v>127</v>
      </c>
      <c r="D51" s="27" t="s">
        <v>86</v>
      </c>
      <c r="E51" s="31">
        <v>6</v>
      </c>
      <c r="F51" s="22"/>
      <c r="G51" s="39">
        <v>9</v>
      </c>
      <c r="H51" s="35">
        <v>0.004489583333333333</v>
      </c>
      <c r="I51" s="39">
        <v>31</v>
      </c>
      <c r="J51" s="35">
        <v>0.014359282407407407</v>
      </c>
      <c r="K51" s="44">
        <v>19</v>
      </c>
      <c r="L51" s="53">
        <f>J51+H51</f>
        <v>0.01884886574074074</v>
      </c>
      <c r="M51" s="48">
        <v>0.0037757638888888875</v>
      </c>
    </row>
    <row r="52" spans="1:13" ht="12.75">
      <c r="A52" s="7">
        <v>48</v>
      </c>
      <c r="B52" s="12" t="s">
        <v>48</v>
      </c>
      <c r="C52" s="18" t="s">
        <v>118</v>
      </c>
      <c r="D52" s="27" t="s">
        <v>86</v>
      </c>
      <c r="E52" s="31">
        <v>7</v>
      </c>
      <c r="F52" s="22" t="s">
        <v>158</v>
      </c>
      <c r="G52" s="39">
        <v>36</v>
      </c>
      <c r="H52" s="35">
        <v>0.006006944444444444</v>
      </c>
      <c r="I52" s="39">
        <v>15</v>
      </c>
      <c r="J52" s="35">
        <v>0.01331228009259259</v>
      </c>
      <c r="K52" s="44">
        <v>22</v>
      </c>
      <c r="L52" s="53">
        <f>J52+H52</f>
        <v>0.019319224537037036</v>
      </c>
      <c r="M52" s="48">
        <v>0.004246122685185184</v>
      </c>
    </row>
    <row r="53" spans="1:13" ht="12.75">
      <c r="A53" s="7">
        <v>21</v>
      </c>
      <c r="B53" s="12" t="s">
        <v>23</v>
      </c>
      <c r="C53" s="18" t="s">
        <v>108</v>
      </c>
      <c r="D53" s="27" t="s">
        <v>86</v>
      </c>
      <c r="E53" s="31">
        <v>8</v>
      </c>
      <c r="F53" s="22" t="s">
        <v>146</v>
      </c>
      <c r="G53" s="39">
        <v>42</v>
      </c>
      <c r="H53" s="35">
        <v>0.006238425925925925</v>
      </c>
      <c r="I53" s="39">
        <v>23</v>
      </c>
      <c r="J53" s="35">
        <v>0.01386400462962963</v>
      </c>
      <c r="K53" s="44">
        <v>27</v>
      </c>
      <c r="L53" s="53">
        <f>J53+H53</f>
        <v>0.020102430555555557</v>
      </c>
      <c r="M53" s="48">
        <v>0.005029328703703706</v>
      </c>
    </row>
    <row r="54" spans="1:13" ht="12.75">
      <c r="A54" s="7">
        <v>23</v>
      </c>
      <c r="B54" s="12" t="s">
        <v>25</v>
      </c>
      <c r="C54" s="18" t="s">
        <v>104</v>
      </c>
      <c r="D54" s="27" t="s">
        <v>86</v>
      </c>
      <c r="E54" s="31">
        <v>9</v>
      </c>
      <c r="F54" s="22" t="s">
        <v>146</v>
      </c>
      <c r="G54" s="39">
        <v>58</v>
      </c>
      <c r="H54" s="35">
        <v>0.006939814814814815</v>
      </c>
      <c r="I54" s="39">
        <v>21</v>
      </c>
      <c r="J54" s="35">
        <v>0.01361806712962963</v>
      </c>
      <c r="K54" s="44">
        <v>32</v>
      </c>
      <c r="L54" s="53">
        <f>J54+H54</f>
        <v>0.020557881944444446</v>
      </c>
      <c r="M54" s="48">
        <v>0.005484780092592595</v>
      </c>
    </row>
    <row r="55" spans="1:13" ht="12.75">
      <c r="A55" s="7">
        <v>44</v>
      </c>
      <c r="B55" s="12" t="s">
        <v>46</v>
      </c>
      <c r="C55" s="18" t="s">
        <v>107</v>
      </c>
      <c r="D55" s="27" t="s">
        <v>86</v>
      </c>
      <c r="E55" s="31">
        <v>10</v>
      </c>
      <c r="F55" s="22" t="s">
        <v>143</v>
      </c>
      <c r="G55" s="39">
        <v>23</v>
      </c>
      <c r="H55" s="35">
        <v>0.0052268518518518515</v>
      </c>
      <c r="I55" s="39">
        <v>51</v>
      </c>
      <c r="J55" s="35">
        <v>0.016265381944444445</v>
      </c>
      <c r="K55" s="44">
        <v>41</v>
      </c>
      <c r="L55" s="53">
        <f>J55+H55</f>
        <v>0.021492233796296296</v>
      </c>
      <c r="M55" s="48">
        <v>0.006419131944444444</v>
      </c>
    </row>
    <row r="56" spans="1:13" ht="12.75">
      <c r="A56" s="7">
        <v>18</v>
      </c>
      <c r="B56" s="12" t="s">
        <v>20</v>
      </c>
      <c r="C56" s="18" t="s">
        <v>107</v>
      </c>
      <c r="D56" s="27" t="s">
        <v>86</v>
      </c>
      <c r="E56" s="31">
        <v>11</v>
      </c>
      <c r="F56" s="22" t="s">
        <v>143</v>
      </c>
      <c r="G56" s="39">
        <v>46</v>
      </c>
      <c r="H56" s="35">
        <v>0.006378472222222223</v>
      </c>
      <c r="I56" s="39">
        <v>43</v>
      </c>
      <c r="J56" s="35">
        <v>0.015627291666666664</v>
      </c>
      <c r="K56" s="44">
        <v>44</v>
      </c>
      <c r="L56" s="53">
        <f>J56+H56</f>
        <v>0.022005763888888887</v>
      </c>
      <c r="M56" s="48">
        <v>0.006932662037037036</v>
      </c>
    </row>
    <row r="57" spans="1:13" ht="12.75">
      <c r="A57" s="7">
        <v>52</v>
      </c>
      <c r="B57" s="12" t="s">
        <v>129</v>
      </c>
      <c r="C57" s="18" t="s">
        <v>107</v>
      </c>
      <c r="D57" s="27" t="s">
        <v>86</v>
      </c>
      <c r="E57" s="31">
        <v>12</v>
      </c>
      <c r="F57" s="22" t="s">
        <v>160</v>
      </c>
      <c r="G57" s="39">
        <v>40</v>
      </c>
      <c r="H57" s="35">
        <v>0.00612962962962963</v>
      </c>
      <c r="I57" s="39">
        <v>58</v>
      </c>
      <c r="J57" s="35">
        <v>0.01654804398148148</v>
      </c>
      <c r="K57" s="44">
        <v>49</v>
      </c>
      <c r="L57" s="53">
        <f>J57+H57</f>
        <v>0.022677673611111112</v>
      </c>
      <c r="M57" s="48">
        <v>0.007604571759259261</v>
      </c>
    </row>
    <row r="58" spans="1:13" ht="12.75">
      <c r="A58" s="7">
        <v>15</v>
      </c>
      <c r="B58" s="12" t="s">
        <v>17</v>
      </c>
      <c r="C58" s="18" t="s">
        <v>104</v>
      </c>
      <c r="D58" s="27" t="s">
        <v>86</v>
      </c>
      <c r="E58" s="31">
        <v>13</v>
      </c>
      <c r="F58" s="22"/>
      <c r="G58" s="39">
        <v>52</v>
      </c>
      <c r="H58" s="35">
        <v>0.00661111111111111</v>
      </c>
      <c r="I58" s="39">
        <v>53</v>
      </c>
      <c r="J58" s="35">
        <v>0.016378240740740742</v>
      </c>
      <c r="K58" s="44">
        <v>52</v>
      </c>
      <c r="L58" s="53">
        <f>J58+H58</f>
        <v>0.02298935185185185</v>
      </c>
      <c r="M58" s="48">
        <v>0.00791625</v>
      </c>
    </row>
    <row r="59" spans="1:13" ht="12.75">
      <c r="A59" s="7">
        <v>53</v>
      </c>
      <c r="B59" s="12" t="s">
        <v>51</v>
      </c>
      <c r="C59" s="18" t="s">
        <v>118</v>
      </c>
      <c r="D59" s="27" t="s">
        <v>86</v>
      </c>
      <c r="E59" s="31">
        <v>14</v>
      </c>
      <c r="F59" s="22" t="s">
        <v>161</v>
      </c>
      <c r="G59" s="39">
        <v>51</v>
      </c>
      <c r="H59" s="35">
        <v>0.00654861111111111</v>
      </c>
      <c r="I59" s="39">
        <v>57</v>
      </c>
      <c r="J59" s="35">
        <v>0.016496643518518518</v>
      </c>
      <c r="K59" s="44">
        <v>54</v>
      </c>
      <c r="L59" s="53">
        <f>J59+H59</f>
        <v>0.023045254629629627</v>
      </c>
      <c r="M59" s="48">
        <v>0.007972152777777776</v>
      </c>
    </row>
    <row r="60" spans="1:13" ht="12.75">
      <c r="A60" s="7">
        <v>31</v>
      </c>
      <c r="B60" s="12" t="s">
        <v>33</v>
      </c>
      <c r="C60" s="18" t="s">
        <v>107</v>
      </c>
      <c r="D60" s="27" t="s">
        <v>86</v>
      </c>
      <c r="E60" s="31">
        <v>15</v>
      </c>
      <c r="F60" s="22"/>
      <c r="G60" s="39">
        <v>70</v>
      </c>
      <c r="H60" s="35">
        <v>0.007851851851851851</v>
      </c>
      <c r="I60" s="39">
        <v>39</v>
      </c>
      <c r="J60" s="35">
        <v>0.015255879629629631</v>
      </c>
      <c r="K60" s="44">
        <v>56</v>
      </c>
      <c r="L60" s="53">
        <f>J60+H60</f>
        <v>0.023107731481481483</v>
      </c>
      <c r="M60" s="48">
        <v>0.008034629629629631</v>
      </c>
    </row>
    <row r="61" spans="1:13" ht="12.75">
      <c r="A61" s="7">
        <v>16</v>
      </c>
      <c r="B61" s="12" t="s">
        <v>18</v>
      </c>
      <c r="C61" s="18" t="s">
        <v>105</v>
      </c>
      <c r="D61" s="27" t="s">
        <v>86</v>
      </c>
      <c r="E61" s="31">
        <v>16</v>
      </c>
      <c r="F61" s="22"/>
      <c r="G61" s="39">
        <v>65</v>
      </c>
      <c r="H61" s="35">
        <v>0.007630787037037037</v>
      </c>
      <c r="I61" s="39">
        <v>46</v>
      </c>
      <c r="J61" s="35">
        <v>0.01601292824074074</v>
      </c>
      <c r="K61" s="44">
        <v>59</v>
      </c>
      <c r="L61" s="53">
        <f>J61+H61</f>
        <v>0.023643715277777776</v>
      </c>
      <c r="M61" s="48">
        <v>0.008570613425925924</v>
      </c>
    </row>
    <row r="62" spans="1:13" ht="13.5" thickBot="1">
      <c r="A62" s="8">
        <v>9</v>
      </c>
      <c r="B62" s="13" t="s">
        <v>12</v>
      </c>
      <c r="C62" s="19" t="s">
        <v>98</v>
      </c>
      <c r="D62" s="28" t="s">
        <v>86</v>
      </c>
      <c r="E62" s="32">
        <v>17</v>
      </c>
      <c r="F62" s="23" t="s">
        <v>138</v>
      </c>
      <c r="G62" s="40">
        <v>69</v>
      </c>
      <c r="H62" s="36">
        <v>0.007824074074074075</v>
      </c>
      <c r="I62" s="40">
        <v>63</v>
      </c>
      <c r="J62" s="36">
        <v>0.016692013888888888</v>
      </c>
      <c r="K62" s="45">
        <v>65</v>
      </c>
      <c r="L62" s="54">
        <f>J62+H62</f>
        <v>0.024516087962962965</v>
      </c>
      <c r="M62" s="49">
        <v>0.009442986111111114</v>
      </c>
    </row>
    <row r="63" spans="1:13" ht="12.75">
      <c r="A63" s="6">
        <v>62</v>
      </c>
      <c r="B63" s="11" t="s">
        <v>60</v>
      </c>
      <c r="C63" s="17" t="s">
        <v>93</v>
      </c>
      <c r="D63" s="26" t="s">
        <v>83</v>
      </c>
      <c r="E63" s="30">
        <v>1</v>
      </c>
      <c r="F63" s="24" t="s">
        <v>164</v>
      </c>
      <c r="G63" s="38">
        <v>24</v>
      </c>
      <c r="H63" s="34">
        <v>0.005255787037037037</v>
      </c>
      <c r="I63" s="38">
        <v>12</v>
      </c>
      <c r="J63" s="34">
        <v>0.012948530092592593</v>
      </c>
      <c r="K63" s="43">
        <v>14</v>
      </c>
      <c r="L63" s="52">
        <f>J63+H63</f>
        <v>0.01820431712962963</v>
      </c>
      <c r="M63" s="47">
        <v>0.0031312152777777796</v>
      </c>
    </row>
    <row r="64" spans="1:13" ht="12.75">
      <c r="A64" s="7">
        <v>69</v>
      </c>
      <c r="B64" s="12" t="s">
        <v>67</v>
      </c>
      <c r="C64" s="18" t="s">
        <v>122</v>
      </c>
      <c r="D64" s="27" t="s">
        <v>83</v>
      </c>
      <c r="E64" s="31">
        <v>2</v>
      </c>
      <c r="F64" s="22" t="s">
        <v>166</v>
      </c>
      <c r="G64" s="39">
        <v>25</v>
      </c>
      <c r="H64" s="35">
        <v>0.005393518518518519</v>
      </c>
      <c r="I64" s="39">
        <v>17</v>
      </c>
      <c r="J64" s="35">
        <v>0.013429305555555555</v>
      </c>
      <c r="K64" s="44">
        <v>18</v>
      </c>
      <c r="L64" s="53">
        <f>J64+H64</f>
        <v>0.018822824074074075</v>
      </c>
      <c r="M64" s="48">
        <v>0.0037497222222222237</v>
      </c>
    </row>
    <row r="65" spans="1:13" ht="12.75">
      <c r="A65" s="7">
        <v>32</v>
      </c>
      <c r="B65" s="12" t="s">
        <v>34</v>
      </c>
      <c r="C65" s="18" t="s">
        <v>95</v>
      </c>
      <c r="D65" s="27" t="s">
        <v>83</v>
      </c>
      <c r="E65" s="31">
        <v>3</v>
      </c>
      <c r="F65" s="22" t="s">
        <v>142</v>
      </c>
      <c r="G65" s="39">
        <v>31</v>
      </c>
      <c r="H65" s="35">
        <v>0.0058622685185185175</v>
      </c>
      <c r="I65" s="39">
        <v>14</v>
      </c>
      <c r="J65" s="35">
        <v>0.013236574074074074</v>
      </c>
      <c r="K65" s="44">
        <v>20</v>
      </c>
      <c r="L65" s="53">
        <f>J65+H65</f>
        <v>0.01909884259259259</v>
      </c>
      <c r="M65" s="48">
        <v>0.0040257407407407395</v>
      </c>
    </row>
    <row r="66" spans="1:13" ht="12.75">
      <c r="A66" s="7">
        <v>42</v>
      </c>
      <c r="B66" s="12" t="s">
        <v>44</v>
      </c>
      <c r="C66" s="18" t="s">
        <v>109</v>
      </c>
      <c r="D66" s="27" t="s">
        <v>83</v>
      </c>
      <c r="E66" s="31">
        <v>4</v>
      </c>
      <c r="F66" s="22" t="s">
        <v>155</v>
      </c>
      <c r="G66" s="39">
        <v>35</v>
      </c>
      <c r="H66" s="35">
        <v>0.005993055555555556</v>
      </c>
      <c r="I66" s="39">
        <v>20</v>
      </c>
      <c r="J66" s="35">
        <v>0.013596990740740743</v>
      </c>
      <c r="K66" s="44">
        <v>24</v>
      </c>
      <c r="L66" s="53">
        <f>J66+H66</f>
        <v>0.0195900462962963</v>
      </c>
      <c r="M66" s="48">
        <v>0.004516944444444448</v>
      </c>
    </row>
    <row r="67" spans="1:13" ht="12.75">
      <c r="A67" s="7">
        <v>14</v>
      </c>
      <c r="B67" s="12" t="s">
        <v>16</v>
      </c>
      <c r="C67" s="18" t="s">
        <v>103</v>
      </c>
      <c r="D67" s="27" t="s">
        <v>83</v>
      </c>
      <c r="E67" s="31">
        <v>5</v>
      </c>
      <c r="F67" s="22" t="s">
        <v>143</v>
      </c>
      <c r="G67" s="39">
        <v>61</v>
      </c>
      <c r="H67" s="35">
        <v>0.007238425925925926</v>
      </c>
      <c r="I67" s="39">
        <v>11</v>
      </c>
      <c r="J67" s="35">
        <v>0.012839270833333333</v>
      </c>
      <c r="K67" s="44">
        <v>26</v>
      </c>
      <c r="L67" s="53">
        <f>J67+H67</f>
        <v>0.02007769675925926</v>
      </c>
      <c r="M67" s="48">
        <v>0.005004594907407407</v>
      </c>
    </row>
    <row r="68" spans="1:13" ht="12.75">
      <c r="A68" s="7">
        <v>28</v>
      </c>
      <c r="B68" s="12" t="s">
        <v>30</v>
      </c>
      <c r="C68" s="18" t="s">
        <v>111</v>
      </c>
      <c r="D68" s="27" t="s">
        <v>83</v>
      </c>
      <c r="E68" s="31">
        <v>6</v>
      </c>
      <c r="F68" s="22" t="s">
        <v>148</v>
      </c>
      <c r="G68" s="39">
        <v>45</v>
      </c>
      <c r="H68" s="35">
        <v>0.006329861111111112</v>
      </c>
      <c r="I68" s="39">
        <v>27</v>
      </c>
      <c r="J68" s="35">
        <v>0.013998171296296297</v>
      </c>
      <c r="K68" s="44">
        <v>28</v>
      </c>
      <c r="L68" s="53">
        <f>J68+H68</f>
        <v>0.02032803240740741</v>
      </c>
      <c r="M68" s="48">
        <v>0.005254930555555558</v>
      </c>
    </row>
    <row r="69" spans="1:13" ht="12.75">
      <c r="A69" s="7">
        <v>37</v>
      </c>
      <c r="B69" s="12" t="s">
        <v>39</v>
      </c>
      <c r="C69" s="18" t="s">
        <v>103</v>
      </c>
      <c r="D69" s="27" t="s">
        <v>83</v>
      </c>
      <c r="E69" s="31">
        <v>7</v>
      </c>
      <c r="F69" s="22" t="s">
        <v>152</v>
      </c>
      <c r="G69" s="39">
        <v>43</v>
      </c>
      <c r="H69" s="35">
        <v>0.006304398148148148</v>
      </c>
      <c r="I69" s="39">
        <v>30</v>
      </c>
      <c r="J69" s="35">
        <v>0.014128495370370371</v>
      </c>
      <c r="K69" s="44">
        <v>29</v>
      </c>
      <c r="L69" s="53">
        <f>J69+H69</f>
        <v>0.02043289351851852</v>
      </c>
      <c r="M69" s="48">
        <v>0.005359791666666669</v>
      </c>
    </row>
    <row r="70" spans="1:13" ht="12.75">
      <c r="A70" s="7">
        <v>38</v>
      </c>
      <c r="B70" s="12" t="s">
        <v>40</v>
      </c>
      <c r="C70" s="18" t="s">
        <v>102</v>
      </c>
      <c r="D70" s="27" t="s">
        <v>83</v>
      </c>
      <c r="E70" s="31">
        <v>8</v>
      </c>
      <c r="F70" s="22"/>
      <c r="G70" s="39">
        <v>50</v>
      </c>
      <c r="H70" s="35">
        <v>0.00652662037037037</v>
      </c>
      <c r="I70" s="39">
        <v>28</v>
      </c>
      <c r="J70" s="35">
        <v>0.014011597222222222</v>
      </c>
      <c r="K70" s="44">
        <v>31</v>
      </c>
      <c r="L70" s="53">
        <f>J70+H70</f>
        <v>0.02053821759259259</v>
      </c>
      <c r="M70" s="48">
        <v>0.005465115740740739</v>
      </c>
    </row>
    <row r="71" spans="1:13" ht="12.75">
      <c r="A71" s="7">
        <v>29</v>
      </c>
      <c r="B71" s="12" t="s">
        <v>31</v>
      </c>
      <c r="C71" s="18" t="s">
        <v>112</v>
      </c>
      <c r="D71" s="27" t="s">
        <v>83</v>
      </c>
      <c r="E71" s="31">
        <v>9</v>
      </c>
      <c r="F71" s="22" t="s">
        <v>149</v>
      </c>
      <c r="G71" s="39">
        <v>53</v>
      </c>
      <c r="H71" s="35">
        <v>0.0067696759259259255</v>
      </c>
      <c r="I71" s="39">
        <v>26</v>
      </c>
      <c r="J71" s="35">
        <v>0.01397527777777778</v>
      </c>
      <c r="K71" s="44">
        <v>35</v>
      </c>
      <c r="L71" s="53">
        <f>J71+H71</f>
        <v>0.020744953703703703</v>
      </c>
      <c r="M71" s="48">
        <v>0.0056718518518518515</v>
      </c>
    </row>
    <row r="72" spans="1:13" ht="12.75">
      <c r="A72" s="7">
        <v>13</v>
      </c>
      <c r="B72" s="12" t="s">
        <v>15</v>
      </c>
      <c r="C72" s="18" t="s">
        <v>102</v>
      </c>
      <c r="D72" s="27" t="s">
        <v>83</v>
      </c>
      <c r="E72" s="31">
        <v>10</v>
      </c>
      <c r="F72" s="22" t="s">
        <v>142</v>
      </c>
      <c r="G72" s="39">
        <v>73</v>
      </c>
      <c r="H72" s="35">
        <v>0.00797800925925926</v>
      </c>
      <c r="I72" s="39">
        <v>41</v>
      </c>
      <c r="J72" s="35">
        <v>0.015537743055555555</v>
      </c>
      <c r="K72" s="44">
        <v>58</v>
      </c>
      <c r="L72" s="53">
        <f>J72+H72</f>
        <v>0.023515752314814814</v>
      </c>
      <c r="M72" s="48">
        <v>0.008442650462962963</v>
      </c>
    </row>
    <row r="73" spans="1:13" ht="12.75">
      <c r="A73" s="7">
        <v>17</v>
      </c>
      <c r="B73" s="12" t="s">
        <v>19</v>
      </c>
      <c r="C73" s="18" t="s">
        <v>106</v>
      </c>
      <c r="D73" s="27" t="s">
        <v>83</v>
      </c>
      <c r="E73" s="31">
        <v>11</v>
      </c>
      <c r="F73" s="22"/>
      <c r="G73" s="39">
        <v>76</v>
      </c>
      <c r="H73" s="35">
        <v>0.008931712962962962</v>
      </c>
      <c r="I73" s="39">
        <v>44</v>
      </c>
      <c r="J73" s="35">
        <v>0.015706597222222222</v>
      </c>
      <c r="K73" s="44">
        <v>66</v>
      </c>
      <c r="L73" s="53">
        <f>J73+H73</f>
        <v>0.024638310185185183</v>
      </c>
      <c r="M73" s="48">
        <v>0.009565208333333332</v>
      </c>
    </row>
    <row r="74" spans="1:13" ht="12.75">
      <c r="A74" s="7">
        <v>50</v>
      </c>
      <c r="B74" s="12" t="s">
        <v>49</v>
      </c>
      <c r="C74" s="18" t="s">
        <v>102</v>
      </c>
      <c r="D74" s="27" t="s">
        <v>83</v>
      </c>
      <c r="E74" s="31">
        <v>12</v>
      </c>
      <c r="F74" s="22" t="s">
        <v>156</v>
      </c>
      <c r="G74" s="39">
        <v>57</v>
      </c>
      <c r="H74" s="35">
        <v>0.006875</v>
      </c>
      <c r="I74" s="39">
        <v>78</v>
      </c>
      <c r="J74" s="35">
        <v>0.020953298611111112</v>
      </c>
      <c r="K74" s="44">
        <v>75</v>
      </c>
      <c r="L74" s="53">
        <f>J74+H74</f>
        <v>0.02782829861111111</v>
      </c>
      <c r="M74" s="48">
        <v>0.01275519675925926</v>
      </c>
    </row>
    <row r="75" spans="1:13" ht="13.5" thickBot="1">
      <c r="A75" s="8">
        <v>4</v>
      </c>
      <c r="B75" s="13" t="s">
        <v>8</v>
      </c>
      <c r="C75" s="19" t="s">
        <v>95</v>
      </c>
      <c r="D75" s="28" t="s">
        <v>83</v>
      </c>
      <c r="E75" s="32">
        <v>13</v>
      </c>
      <c r="F75" s="23" t="s">
        <v>136</v>
      </c>
      <c r="G75" s="40">
        <v>78</v>
      </c>
      <c r="H75" s="36">
        <v>0.010063657407407408</v>
      </c>
      <c r="I75" s="40">
        <v>70</v>
      </c>
      <c r="J75" s="36">
        <v>0.01866630787037037</v>
      </c>
      <c r="K75" s="45">
        <v>77</v>
      </c>
      <c r="L75" s="54">
        <f>J75+H75</f>
        <v>0.028729965277777776</v>
      </c>
      <c r="M75" s="49">
        <v>0.013656863425925925</v>
      </c>
    </row>
    <row r="76" spans="1:13" ht="12.75">
      <c r="A76" s="6">
        <v>57</v>
      </c>
      <c r="B76" s="11" t="s">
        <v>55</v>
      </c>
      <c r="C76" s="17" t="s">
        <v>121</v>
      </c>
      <c r="D76" s="26" t="s">
        <v>81</v>
      </c>
      <c r="E76" s="30">
        <v>1</v>
      </c>
      <c r="F76" s="24" t="s">
        <v>163</v>
      </c>
      <c r="G76" s="38">
        <v>30</v>
      </c>
      <c r="H76" s="34">
        <v>0.005821759259259259</v>
      </c>
      <c r="I76" s="38">
        <v>37</v>
      </c>
      <c r="J76" s="34">
        <v>0.015001979166666667</v>
      </c>
      <c r="K76" s="43">
        <v>37</v>
      </c>
      <c r="L76" s="52">
        <f>J76+H76</f>
        <v>0.020823738425925928</v>
      </c>
      <c r="M76" s="47">
        <v>0.005750636574074076</v>
      </c>
    </row>
    <row r="77" spans="1:13" ht="12.75">
      <c r="A77" s="7">
        <v>43</v>
      </c>
      <c r="B77" s="12" t="s">
        <v>45</v>
      </c>
      <c r="C77" s="18" t="s">
        <v>92</v>
      </c>
      <c r="D77" s="27" t="s">
        <v>81</v>
      </c>
      <c r="E77" s="31">
        <v>2</v>
      </c>
      <c r="F77" s="22" t="s">
        <v>156</v>
      </c>
      <c r="G77" s="39">
        <v>27</v>
      </c>
      <c r="H77" s="35">
        <v>0.005732638888888889</v>
      </c>
      <c r="I77" s="39">
        <v>40</v>
      </c>
      <c r="J77" s="35">
        <v>0.01548087962962963</v>
      </c>
      <c r="K77" s="44">
        <v>40</v>
      </c>
      <c r="L77" s="53">
        <f>J77+H77</f>
        <v>0.021213518518518517</v>
      </c>
      <c r="M77" s="48">
        <v>0.0061404166666666656</v>
      </c>
    </row>
    <row r="78" spans="1:13" ht="12.75">
      <c r="A78" s="7">
        <v>51</v>
      </c>
      <c r="B78" s="12" t="s">
        <v>50</v>
      </c>
      <c r="C78" s="18" t="s">
        <v>101</v>
      </c>
      <c r="D78" s="27" t="s">
        <v>81</v>
      </c>
      <c r="E78" s="31">
        <v>3</v>
      </c>
      <c r="F78" s="22" t="s">
        <v>159</v>
      </c>
      <c r="G78" s="39">
        <v>41</v>
      </c>
      <c r="H78" s="35">
        <v>0.006153935185185185</v>
      </c>
      <c r="I78" s="39">
        <v>60</v>
      </c>
      <c r="J78" s="35">
        <v>0.016597858796296296</v>
      </c>
      <c r="K78" s="44">
        <v>50</v>
      </c>
      <c r="L78" s="53">
        <f>J78+H78</f>
        <v>0.022751793981481482</v>
      </c>
      <c r="M78" s="48">
        <v>0.007678692129629631</v>
      </c>
    </row>
    <row r="79" spans="1:13" ht="12.75">
      <c r="A79" s="7">
        <v>12</v>
      </c>
      <c r="B79" s="12" t="s">
        <v>14</v>
      </c>
      <c r="C79" s="18" t="s">
        <v>101</v>
      </c>
      <c r="D79" s="27" t="s">
        <v>81</v>
      </c>
      <c r="E79" s="31">
        <v>4</v>
      </c>
      <c r="F79" s="22" t="s">
        <v>141</v>
      </c>
      <c r="G79" s="39">
        <v>56</v>
      </c>
      <c r="H79" s="35">
        <v>0.006868055555555555</v>
      </c>
      <c r="I79" s="39">
        <v>50</v>
      </c>
      <c r="J79" s="35">
        <v>0.01614271990740741</v>
      </c>
      <c r="K79" s="44">
        <v>53</v>
      </c>
      <c r="L79" s="53">
        <f>J79+H79</f>
        <v>0.023010775462962964</v>
      </c>
      <c r="M79" s="48">
        <v>0.007937673611111112</v>
      </c>
    </row>
    <row r="80" spans="1:13" ht="13.5" thickBot="1">
      <c r="A80" s="8">
        <v>1</v>
      </c>
      <c r="B80" s="13" t="s">
        <v>6</v>
      </c>
      <c r="C80" s="19" t="s">
        <v>92</v>
      </c>
      <c r="D80" s="28" t="s">
        <v>81</v>
      </c>
      <c r="E80" s="32">
        <v>5</v>
      </c>
      <c r="F80" s="23" t="s">
        <v>134</v>
      </c>
      <c r="G80" s="40">
        <v>75</v>
      </c>
      <c r="H80" s="36">
        <v>0.008621527777777778</v>
      </c>
      <c r="I80" s="40">
        <v>55</v>
      </c>
      <c r="J80" s="36">
        <v>0.016419016203703705</v>
      </c>
      <c r="K80" s="45">
        <v>69</v>
      </c>
      <c r="L80" s="54">
        <f>J80+H80</f>
        <v>0.025040543981481485</v>
      </c>
      <c r="M80" s="49">
        <v>0.009967442129629633</v>
      </c>
    </row>
    <row r="81" spans="1:13" ht="13.5" thickBot="1">
      <c r="A81" s="9">
        <v>11</v>
      </c>
      <c r="B81" s="14" t="s">
        <v>3</v>
      </c>
      <c r="C81" s="20" t="s">
        <v>100</v>
      </c>
      <c r="D81" s="29" t="s">
        <v>88</v>
      </c>
      <c r="E81" s="33">
        <v>1</v>
      </c>
      <c r="F81" s="25" t="s">
        <v>140</v>
      </c>
      <c r="G81" s="41">
        <v>68</v>
      </c>
      <c r="H81" s="37">
        <v>0.007768518518518519</v>
      </c>
      <c r="I81" s="41">
        <v>56</v>
      </c>
      <c r="J81" s="37">
        <v>0.016460844907407405</v>
      </c>
      <c r="K81" s="46">
        <v>63</v>
      </c>
      <c r="L81" s="56">
        <f>J81+H81</f>
        <v>0.024229363425925923</v>
      </c>
      <c r="M81" s="51">
        <v>0.009156261574074072</v>
      </c>
    </row>
  </sheetData>
  <sheetProtection/>
  <mergeCells count="3">
    <mergeCell ref="G2:H2"/>
    <mergeCell ref="I2:J2"/>
    <mergeCell ref="K2:M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adminUNI</cp:lastModifiedBy>
  <cp:lastPrinted>2013-04-20T15:54:15Z</cp:lastPrinted>
  <dcterms:created xsi:type="dcterms:W3CDTF">2012-09-08T12:18:42Z</dcterms:created>
  <dcterms:modified xsi:type="dcterms:W3CDTF">2013-04-20T16:03:22Z</dcterms:modified>
  <cp:category/>
  <cp:version/>
  <cp:contentType/>
  <cp:contentStatus/>
</cp:coreProperties>
</file>